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<sst xmlns="http://schemas.openxmlformats.org/spreadsheetml/2006/main" count="227" uniqueCount="120">
  <si>
    <t>N/O</t>
  </si>
  <si>
    <t>Název odpadu</t>
  </si>
  <si>
    <t>MJ</t>
  </si>
  <si>
    <t>13 02 08</t>
  </si>
  <si>
    <t>N</t>
  </si>
  <si>
    <t>Jiné motorové, převodové a mazací oleje</t>
  </si>
  <si>
    <t>kg</t>
  </si>
  <si>
    <t>15 01 01</t>
  </si>
  <si>
    <t>O</t>
  </si>
  <si>
    <t>Papírové a lepenkové obaly </t>
  </si>
  <si>
    <t>15 01 02</t>
  </si>
  <si>
    <t>Plastové obaly (PET lahve)</t>
  </si>
  <si>
    <t>15 01 03</t>
  </si>
  <si>
    <t>Dřevěné obaly</t>
  </si>
  <si>
    <t>15 01 04</t>
  </si>
  <si>
    <t>Kovové obaly</t>
  </si>
  <si>
    <t>15 01 05</t>
  </si>
  <si>
    <t>Nápojové kartony (tetrapaky)</t>
  </si>
  <si>
    <t>15 01 06</t>
  </si>
  <si>
    <t>Směsné obaly (směs plastů, papírů, dřeva apod)</t>
  </si>
  <si>
    <t>15 01 07</t>
  </si>
  <si>
    <t>Skleněné obaly - láhve</t>
  </si>
  <si>
    <t>15 01 10</t>
  </si>
  <si>
    <t>Obaly obsahující zbytky nebezp. látek nebo obaly těmito látkami znečištěné</t>
  </si>
  <si>
    <t>15 02 02</t>
  </si>
  <si>
    <t>Absorp. činidla, filtrač.mat., čistící tkaniny a ochran.oděvy zneč.nebezp.lát.</t>
  </si>
  <si>
    <t>16 01 03</t>
  </si>
  <si>
    <t>Pneumatiky osobní</t>
  </si>
  <si>
    <t>ks</t>
  </si>
  <si>
    <t>Pneumatiky nákladní</t>
  </si>
  <si>
    <t>Vzdušnice osobní</t>
  </si>
  <si>
    <t>Vzdušnice nákladní</t>
  </si>
  <si>
    <t>17 01 01</t>
  </si>
  <si>
    <t>Beton (bez dalších příměsí)</t>
  </si>
  <si>
    <t>17 01 02</t>
  </si>
  <si>
    <t>Cihla (bez dalších příměsí)</t>
  </si>
  <si>
    <t>17 01 03</t>
  </si>
  <si>
    <t>Tašky a keramické výrobky (bez dalších příměsí)</t>
  </si>
  <si>
    <t>17 01 06</t>
  </si>
  <si>
    <t>Směsi nebo oddělené frakce betonu, … obsahující nebezpečné látky</t>
  </si>
  <si>
    <t>17 02 02</t>
  </si>
  <si>
    <t>Sklo stavební</t>
  </si>
  <si>
    <t>17 03 01</t>
  </si>
  <si>
    <t>Asfaltové směsi obsahující dehet</t>
  </si>
  <si>
    <t>17 03 02</t>
  </si>
  <si>
    <t>Asfaltové směsi neobsahující dehet</t>
  </si>
  <si>
    <t>17 06 04</t>
  </si>
  <si>
    <t>Izolační materiály neuvedené pod č. 170601, 170603</t>
  </si>
  <si>
    <t>17 06 05</t>
  </si>
  <si>
    <t>Stavební materiály obsahující azbest</t>
  </si>
  <si>
    <t>17 09 04</t>
  </si>
  <si>
    <t>Směsné stavební a demoliční odpady, kamení, hlína apod.</t>
  </si>
  <si>
    <t>20 01 01</t>
  </si>
  <si>
    <t>Papír a lepenka</t>
  </si>
  <si>
    <t>20 01 02</t>
  </si>
  <si>
    <t>Sklo</t>
  </si>
  <si>
    <t>20 01 10</t>
  </si>
  <si>
    <t>Oděvy neznečistěné nebezpečnými látkami</t>
  </si>
  <si>
    <t>20 01 11</t>
  </si>
  <si>
    <t>Textilní materiály neznečistěné nebezpečnými látkami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</si>
  <si>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</si>
  <si>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</si>
  <si>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</si>
  <si>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</si>
  <si>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</si>
  <si>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</si>
  <si>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</si>
  <si>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</si>
  <si>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20 01 19</t>
  </si>
  <si>
    <t>Pesticidy</t>
  </si>
  <si>
    <t>20 01 21</t>
  </si>
  <si>
    <t>Zářivky a jiný odpad obsahující rtuť</t>
  </si>
  <si>
    <t>20 01 23</t>
  </si>
  <si>
    <t>Vyřazená zařízení obsahující chlorofluorovodíky (ledničky a mrazničky)</t>
  </si>
  <si>
    <t>20 01 25</t>
  </si>
  <si>
    <t>Jedlý olej a tuk</t>
  </si>
  <si>
    <t>20 01 26</t>
  </si>
  <si>
    <t>Olej a tuk neuvedený pod číslem 20 01 25 </t>
  </si>
  <si>
    <t>20 01 27</t>
  </si>
  <si>
    <t>Barvy, tiskařské barvy, lepidla a pryskyřice obsahující nebezp. látky</t>
  </si>
  <si>
    <t>20 01 29</t>
  </si>
  <si>
    <t>Detergenty obsahující nebezpečné látky</t>
  </si>
  <si>
    <t>20 01 32</t>
  </si>
  <si>
    <t>Jiná nepoužitelná léčiva neuvedená pod č. 20 01 31</t>
  </si>
  <si>
    <t>20 01 33</t>
  </si>
  <si>
    <t>Baterie a akumulátory, zařazené pod čísly 160601, 160602 nebo 160603 </t>
  </si>
  <si>
    <t>20 01 34</t>
  </si>
  <si>
    <t>Baterie a akumulátory neuvedené pod číslem 20 01 33</t>
  </si>
  <si>
    <t>20 01 35</t>
  </si>
  <si>
    <t>Elektrické a elektron. zařízení – TV, monitory </t>
  </si>
  <si>
    <t>20 01 36</t>
  </si>
  <si>
    <t>Elektrické a elektronické zařízení </t>
  </si>
  <si>
    <t>20 01 37</t>
  </si>
  <si>
    <t>Dřevo obsahující nebezpečné látky</t>
  </si>
  <si>
    <t>20 01 38</t>
  </si>
  <si>
    <t>Dřevo</t>
  </si>
  <si>
    <t>20 01 39</t>
  </si>
  <si>
    <t>Plasty (smíšené)</t>
  </si>
  <si>
    <t>20 01 40</t>
  </si>
  <si>
    <t>Kovy</t>
  </si>
  <si>
    <t>20 02 01</t>
  </si>
  <si>
    <t>Biologicky rozložitelný odpad </t>
  </si>
  <si>
    <t>20 03 01</t>
  </si>
  <si>
    <t>Směsný komunální odpad</t>
  </si>
  <si>
    <t>20 03 02</t>
  </si>
  <si>
    <t>Odpad z tržišť</t>
  </si>
  <si>
    <t>20 03 03</t>
  </si>
  <si>
    <t>Uliční smetky</t>
  </si>
  <si>
    <t>20 03 06</t>
  </si>
  <si>
    <t>Odpad z čištění kanalizace</t>
  </si>
  <si>
    <t>20 03 07</t>
  </si>
  <si>
    <t>Objemný odpad</t>
  </si>
  <si>
    <t>Kat. číslo</t>
  </si>
  <si>
    <t>Cena bez DPH  </t>
  </si>
  <si>
    <t>DPH</t>
  </si>
  <si>
    <t>Cena včetně DPH  </t>
  </si>
  <si>
    <t>a ceny za jejich odstranění - fyzické osoby (nikoliv podnikatelé)</t>
  </si>
  <si>
    <t>Druhy odebíraných odpadů ve Sběrném středisku odpadů Sokolnice</t>
  </si>
  <si>
    <t>OBČANÉ MIMO OBEC SOKOLNICE</t>
  </si>
  <si>
    <t>Platnost od 01.04.2016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</si>
</sst>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rgb="FF0000CC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8" fontId="39" fillId="0" borderId="12" xfId="0" applyNumberFormat="1" applyFont="1" applyBorder="1" applyAlignment="1">
      <alignment horizontal="right" vertical="center"/>
    </xf>
    <xf numFmtId="9" fontId="39" fillId="0" borderId="13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8" fontId="39" fillId="0" borderId="16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8" fontId="38" fillId="0" borderId="21" xfId="0" applyNumberFormat="1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8" fontId="39" fillId="0" borderId="25" xfId="0" applyNumberFormat="1" applyFont="1" applyBorder="1" applyAlignment="1">
      <alignment horizontal="right" vertical="center"/>
    </xf>
    <xf numFmtId="9" fontId="39" fillId="0" borderId="26" xfId="0" applyNumberFormat="1" applyFont="1" applyBorder="1" applyAlignment="1">
      <alignment horizontal="center" vertical="center"/>
    </xf>
    <xf numFmtId="8" fontId="38" fillId="0" borderId="27" xfId="0" applyNumberFormat="1" applyFont="1" applyBorder="1" applyAlignment="1">
      <alignment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zoomScalePageLayoutView="0" workbookViewId="0" topLeftCell="A1">
      <selection activeCell="D66" sqref="D66"/>
    </sheetView>
  </sheetViews>
  <sheetFormatPr defaultColWidth="9.00390625" defaultRowHeight="15.75"/>
  <cols>
    <col min="1" max="1" width="0.875" style="7" customWidth="1"/>
    <col min="2" max="2" width="7.25390625" style="13" bestFit="1" customWidth="1"/>
    <col min="3" max="3" width="3.75390625" style="13" bestFit="1" customWidth="1"/>
    <col min="4" max="4" width="52.00390625" style="7" bestFit="1" customWidth="1"/>
    <col min="5" max="5" width="3.125" style="13" bestFit="1" customWidth="1"/>
    <col min="6" max="6" width="7.75390625" style="7" customWidth="1"/>
    <col min="7" max="7" width="4.625" style="7" customWidth="1"/>
    <col min="8" max="8" width="9.75390625" style="14" customWidth="1"/>
    <col min="9" max="9" width="1.00390625" style="7" customWidth="1"/>
    <col min="10" max="10" width="1.75390625" style="7" customWidth="1"/>
    <col min="11" max="11" width="1.875" style="7" customWidth="1"/>
    <col min="12" max="16384" width="9.00390625" style="7" customWidth="1"/>
  </cols>
  <sheetData>
    <row r="1" ht="6" customHeight="1" thickBot="1"/>
    <row r="2" spans="2:8" ht="28.5" customHeight="1">
      <c r="B2" s="35" t="s">
        <v>117</v>
      </c>
      <c r="C2" s="36"/>
      <c r="D2" s="36"/>
      <c r="E2" s="36"/>
      <c r="F2" s="36"/>
      <c r="G2" s="36"/>
      <c r="H2" s="37"/>
    </row>
    <row r="3" spans="2:8" ht="21.75" customHeight="1">
      <c r="B3" s="38" t="s">
        <v>116</v>
      </c>
      <c r="C3" s="39"/>
      <c r="D3" s="39"/>
      <c r="E3" s="39"/>
      <c r="F3" s="39"/>
      <c r="G3" s="39"/>
      <c r="H3" s="40"/>
    </row>
    <row r="4" spans="2:8" s="1" customFormat="1" ht="21.75" customHeight="1" thickBot="1">
      <c r="B4" s="32" t="s">
        <v>118</v>
      </c>
      <c r="C4" s="33"/>
      <c r="D4" s="33"/>
      <c r="E4" s="33"/>
      <c r="F4" s="33"/>
      <c r="G4" s="33"/>
      <c r="H4" s="34"/>
    </row>
    <row r="5" spans="2:8" ht="25.5">
      <c r="B5" s="20" t="s">
        <v>112</v>
      </c>
      <c r="C5" s="15" t="s">
        <v>0</v>
      </c>
      <c r="D5" s="16" t="s">
        <v>1</v>
      </c>
      <c r="E5" s="17" t="s">
        <v>2</v>
      </c>
      <c r="F5" s="18" t="s">
        <v>113</v>
      </c>
      <c r="G5" s="19" t="s">
        <v>114</v>
      </c>
      <c r="H5" s="21" t="s">
        <v>115</v>
      </c>
    </row>
    <row r="6" spans="2:8" ht="12.75">
      <c r="B6" s="22" t="s">
        <v>3</v>
      </c>
      <c r="C6" s="2" t="s">
        <v>4</v>
      </c>
      <c r="D6" s="3" t="s">
        <v>5</v>
      </c>
      <c r="E6" s="4" t="s">
        <v>6</v>
      </c>
      <c r="F6" s="5">
        <v>1</v>
      </c>
      <c r="G6" s="6">
        <v>0.21</v>
      </c>
      <c r="H6" s="23">
        <f>SUM(F6*G6)+F6</f>
        <v>1.21</v>
      </c>
    </row>
    <row r="7" spans="2:8" ht="12.75">
      <c r="B7" s="24" t="s">
        <v>7</v>
      </c>
      <c r="C7" s="8" t="s">
        <v>8</v>
      </c>
      <c r="D7" s="9" t="s">
        <v>9</v>
      </c>
      <c r="E7" s="10" t="s">
        <v>6</v>
      </c>
      <c r="F7" s="11">
        <v>0</v>
      </c>
      <c r="G7" s="6">
        <v>0.21</v>
      </c>
      <c r="H7" s="23">
        <f aca="true" t="shared" si="0" ref="H7:H59">SUM(F7*G7)+F7</f>
        <v>0</v>
      </c>
    </row>
    <row r="8" spans="2:8" ht="12.75">
      <c r="B8" s="24" t="s">
        <v>10</v>
      </c>
      <c r="C8" s="8" t="s">
        <v>8</v>
      </c>
      <c r="D8" s="9" t="s">
        <v>11</v>
      </c>
      <c r="E8" s="10" t="s">
        <v>6</v>
      </c>
      <c r="F8" s="11">
        <v>0</v>
      </c>
      <c r="G8" s="6">
        <v>0.21</v>
      </c>
      <c r="H8" s="23">
        <f t="shared" si="0"/>
        <v>0</v>
      </c>
    </row>
    <row r="9" spans="2:8" ht="12.75">
      <c r="B9" s="24" t="s">
        <v>12</v>
      </c>
      <c r="C9" s="8" t="s">
        <v>8</v>
      </c>
      <c r="D9" s="9" t="s">
        <v>13</v>
      </c>
      <c r="E9" s="10" t="s">
        <v>6</v>
      </c>
      <c r="F9" s="11">
        <v>0</v>
      </c>
      <c r="G9" s="6">
        <v>0.21</v>
      </c>
      <c r="H9" s="23">
        <f t="shared" si="0"/>
        <v>0</v>
      </c>
    </row>
    <row r="10" spans="2:8" ht="12.75">
      <c r="B10" s="24" t="s">
        <v>14</v>
      </c>
      <c r="C10" s="8" t="s">
        <v>8</v>
      </c>
      <c r="D10" s="9" t="s">
        <v>15</v>
      </c>
      <c r="E10" s="10" t="s">
        <v>6</v>
      </c>
      <c r="F10" s="11">
        <v>0</v>
      </c>
      <c r="G10" s="6">
        <v>0.21</v>
      </c>
      <c r="H10" s="23">
        <f t="shared" si="0"/>
        <v>0</v>
      </c>
    </row>
    <row r="11" spans="2:8" ht="12.75">
      <c r="B11" s="24" t="s">
        <v>16</v>
      </c>
      <c r="C11" s="8" t="s">
        <v>8</v>
      </c>
      <c r="D11" s="9" t="s">
        <v>17</v>
      </c>
      <c r="E11" s="10" t="s">
        <v>6</v>
      </c>
      <c r="F11" s="11">
        <v>2.9</v>
      </c>
      <c r="G11" s="6">
        <v>0.21</v>
      </c>
      <c r="H11" s="23">
        <f t="shared" si="0"/>
        <v>3.509</v>
      </c>
    </row>
    <row r="12" spans="2:8" ht="12.75">
      <c r="B12" s="24" t="s">
        <v>18</v>
      </c>
      <c r="C12" s="8" t="s">
        <v>8</v>
      </c>
      <c r="D12" s="9" t="s">
        <v>19</v>
      </c>
      <c r="E12" s="10" t="s">
        <v>6</v>
      </c>
      <c r="F12" s="11">
        <v>2.2</v>
      </c>
      <c r="G12" s="6">
        <v>0.21</v>
      </c>
      <c r="H12" s="23">
        <f t="shared" si="0"/>
        <v>2.6620000000000004</v>
      </c>
    </row>
    <row r="13" spans="2:8" ht="12.75">
      <c r="B13" s="24" t="s">
        <v>20</v>
      </c>
      <c r="C13" s="8" t="s">
        <v>8</v>
      </c>
      <c r="D13" s="9" t="s">
        <v>21</v>
      </c>
      <c r="E13" s="10" t="s">
        <v>6</v>
      </c>
      <c r="F13" s="11">
        <v>0</v>
      </c>
      <c r="G13" s="6">
        <v>0.21</v>
      </c>
      <c r="H13" s="23">
        <f t="shared" si="0"/>
        <v>0</v>
      </c>
    </row>
    <row r="14" spans="2:8" ht="12.75">
      <c r="B14" s="24" t="s">
        <v>22</v>
      </c>
      <c r="C14" s="8" t="s">
        <v>4</v>
      </c>
      <c r="D14" s="9" t="s">
        <v>23</v>
      </c>
      <c r="E14" s="10" t="s">
        <v>6</v>
      </c>
      <c r="F14" s="11">
        <v>10</v>
      </c>
      <c r="G14" s="6">
        <v>0.21</v>
      </c>
      <c r="H14" s="23">
        <f t="shared" si="0"/>
        <v>12.1</v>
      </c>
    </row>
    <row r="15" spans="2:8" ht="12.75">
      <c r="B15" s="24" t="s">
        <v>24</v>
      </c>
      <c r="C15" s="8" t="s">
        <v>4</v>
      </c>
      <c r="D15" s="9" t="s">
        <v>25</v>
      </c>
      <c r="E15" s="10" t="s">
        <v>6</v>
      </c>
      <c r="F15" s="11">
        <v>5.2</v>
      </c>
      <c r="G15" s="6">
        <v>0.21</v>
      </c>
      <c r="H15" s="23">
        <f t="shared" si="0"/>
        <v>6.292</v>
      </c>
    </row>
    <row r="16" spans="2:8" ht="12.75">
      <c r="B16" s="24" t="s">
        <v>26</v>
      </c>
      <c r="C16" s="8" t="s">
        <v>8</v>
      </c>
      <c r="D16" s="9" t="s">
        <v>27</v>
      </c>
      <c r="E16" s="10" t="s">
        <v>28</v>
      </c>
      <c r="F16" s="11">
        <v>50</v>
      </c>
      <c r="G16" s="6">
        <v>0.21</v>
      </c>
      <c r="H16" s="23">
        <f t="shared" si="0"/>
        <v>60.5</v>
      </c>
    </row>
    <row r="17" spans="2:8" ht="12.75">
      <c r="B17" s="24" t="s">
        <v>26</v>
      </c>
      <c r="C17" s="8" t="s">
        <v>8</v>
      </c>
      <c r="D17" s="9" t="s">
        <v>29</v>
      </c>
      <c r="E17" s="10" t="s">
        <v>28</v>
      </c>
      <c r="F17" s="11">
        <v>100</v>
      </c>
      <c r="G17" s="6">
        <v>0.21</v>
      </c>
      <c r="H17" s="23">
        <f t="shared" si="0"/>
        <v>121</v>
      </c>
    </row>
    <row r="18" spans="2:8" ht="12.75">
      <c r="B18" s="24" t="s">
        <v>26</v>
      </c>
      <c r="C18" s="8" t="s">
        <v>8</v>
      </c>
      <c r="D18" s="9" t="s">
        <v>30</v>
      </c>
      <c r="E18" s="10" t="s">
        <v>28</v>
      </c>
      <c r="F18" s="11">
        <v>10</v>
      </c>
      <c r="G18" s="6">
        <v>0.21</v>
      </c>
      <c r="H18" s="23">
        <f t="shared" si="0"/>
        <v>12.1</v>
      </c>
    </row>
    <row r="19" spans="2:8" ht="12.75">
      <c r="B19" s="24" t="s">
        <v>26</v>
      </c>
      <c r="C19" s="8" t="s">
        <v>8</v>
      </c>
      <c r="D19" s="9" t="s">
        <v>31</v>
      </c>
      <c r="E19" s="10" t="s">
        <v>28</v>
      </c>
      <c r="F19" s="11">
        <v>20</v>
      </c>
      <c r="G19" s="6">
        <v>0.21</v>
      </c>
      <c r="H19" s="23">
        <f t="shared" si="0"/>
        <v>24.2</v>
      </c>
    </row>
    <row r="20" spans="2:8" ht="12.75">
      <c r="B20" s="24" t="s">
        <v>32</v>
      </c>
      <c r="C20" s="8" t="s">
        <v>8</v>
      </c>
      <c r="D20" s="9" t="s">
        <v>33</v>
      </c>
      <c r="E20" s="10" t="s">
        <v>6</v>
      </c>
      <c r="F20" s="11">
        <v>2</v>
      </c>
      <c r="G20" s="6">
        <v>0.21</v>
      </c>
      <c r="H20" s="23">
        <f t="shared" si="0"/>
        <v>2.42</v>
      </c>
    </row>
    <row r="21" spans="2:8" ht="12.75">
      <c r="B21" s="24" t="s">
        <v>34</v>
      </c>
      <c r="C21" s="8" t="s">
        <v>8</v>
      </c>
      <c r="D21" s="9" t="s">
        <v>35</v>
      </c>
      <c r="E21" s="10" t="s">
        <v>6</v>
      </c>
      <c r="F21" s="11">
        <v>2</v>
      </c>
      <c r="G21" s="6">
        <v>0.21</v>
      </c>
      <c r="H21" s="23">
        <f t="shared" si="0"/>
        <v>2.42</v>
      </c>
    </row>
    <row r="22" spans="2:8" ht="12.75">
      <c r="B22" s="24" t="s">
        <v>36</v>
      </c>
      <c r="C22" s="8" t="s">
        <v>8</v>
      </c>
      <c r="D22" s="9" t="s">
        <v>37</v>
      </c>
      <c r="E22" s="10" t="s">
        <v>6</v>
      </c>
      <c r="F22" s="11">
        <v>2</v>
      </c>
      <c r="G22" s="6">
        <v>0.21</v>
      </c>
      <c r="H22" s="23">
        <f t="shared" si="0"/>
        <v>2.42</v>
      </c>
    </row>
    <row r="23" spans="2:8" ht="12.75">
      <c r="B23" s="24" t="s">
        <v>38</v>
      </c>
      <c r="C23" s="8" t="s">
        <v>4</v>
      </c>
      <c r="D23" s="12" t="s">
        <v>39</v>
      </c>
      <c r="E23" s="8" t="s">
        <v>6</v>
      </c>
      <c r="F23" s="11">
        <v>3.5</v>
      </c>
      <c r="G23" s="6">
        <v>0.21</v>
      </c>
      <c r="H23" s="23">
        <f t="shared" si="0"/>
        <v>4.235</v>
      </c>
    </row>
    <row r="24" spans="2:8" ht="12.75">
      <c r="B24" s="24" t="s">
        <v>40</v>
      </c>
      <c r="C24" s="8" t="s">
        <v>8</v>
      </c>
      <c r="D24" s="3" t="s">
        <v>41</v>
      </c>
      <c r="E24" s="10" t="s">
        <v>6</v>
      </c>
      <c r="F24" s="11">
        <v>2.1</v>
      </c>
      <c r="G24" s="6">
        <v>0.21</v>
      </c>
      <c r="H24" s="23">
        <f t="shared" si="0"/>
        <v>2.541</v>
      </c>
    </row>
    <row r="25" spans="2:8" ht="12.75">
      <c r="B25" s="24" t="s">
        <v>42</v>
      </c>
      <c r="C25" s="8" t="s">
        <v>4</v>
      </c>
      <c r="D25" s="9" t="s">
        <v>43</v>
      </c>
      <c r="E25" s="10" t="s">
        <v>6</v>
      </c>
      <c r="F25" s="11">
        <v>15</v>
      </c>
      <c r="G25" s="6">
        <v>0.21</v>
      </c>
      <c r="H25" s="23">
        <f t="shared" si="0"/>
        <v>18.15</v>
      </c>
    </row>
    <row r="26" spans="2:8" ht="12.75">
      <c r="B26" s="24" t="s">
        <v>44</v>
      </c>
      <c r="C26" s="8" t="s">
        <v>8</v>
      </c>
      <c r="D26" s="9" t="s">
        <v>45</v>
      </c>
      <c r="E26" s="10" t="s">
        <v>6</v>
      </c>
      <c r="F26" s="11">
        <v>2</v>
      </c>
      <c r="G26" s="6">
        <v>0.21</v>
      </c>
      <c r="H26" s="23">
        <f t="shared" si="0"/>
        <v>2.42</v>
      </c>
    </row>
    <row r="27" spans="2:8" ht="12.75">
      <c r="B27" s="24" t="s">
        <v>46</v>
      </c>
      <c r="C27" s="8" t="s">
        <v>8</v>
      </c>
      <c r="D27" s="9" t="s">
        <v>47</v>
      </c>
      <c r="E27" s="10" t="s">
        <v>6</v>
      </c>
      <c r="F27" s="11">
        <v>3</v>
      </c>
      <c r="G27" s="6">
        <v>0.21</v>
      </c>
      <c r="H27" s="23">
        <f t="shared" si="0"/>
        <v>3.63</v>
      </c>
    </row>
    <row r="28" spans="2:8" ht="12.75">
      <c r="B28" s="24" t="s">
        <v>48</v>
      </c>
      <c r="C28" s="8" t="s">
        <v>4</v>
      </c>
      <c r="D28" s="9" t="s">
        <v>49</v>
      </c>
      <c r="E28" s="10" t="s">
        <v>6</v>
      </c>
      <c r="F28" s="11">
        <v>3</v>
      </c>
      <c r="G28" s="6">
        <v>0.21</v>
      </c>
      <c r="H28" s="23">
        <f t="shared" si="0"/>
        <v>3.63</v>
      </c>
    </row>
    <row r="29" spans="2:8" ht="12.75">
      <c r="B29" s="24" t="s">
        <v>50</v>
      </c>
      <c r="C29" s="8" t="s">
        <v>8</v>
      </c>
      <c r="D29" s="12" t="s">
        <v>51</v>
      </c>
      <c r="E29" s="8" t="s">
        <v>6</v>
      </c>
      <c r="F29" s="11">
        <v>2</v>
      </c>
      <c r="G29" s="6">
        <v>0.21</v>
      </c>
      <c r="H29" s="23">
        <f t="shared" si="0"/>
        <v>2.42</v>
      </c>
    </row>
    <row r="30" spans="2:8" ht="12.75">
      <c r="B30" s="24" t="s">
        <v>52</v>
      </c>
      <c r="C30" s="8" t="s">
        <v>8</v>
      </c>
      <c r="D30" s="3" t="s">
        <v>53</v>
      </c>
      <c r="E30" s="10" t="s">
        <v>6</v>
      </c>
      <c r="F30" s="11">
        <v>0</v>
      </c>
      <c r="G30" s="6">
        <v>0.15</v>
      </c>
      <c r="H30" s="23">
        <f t="shared" si="0"/>
        <v>0</v>
      </c>
    </row>
    <row r="31" spans="2:8" ht="12.75">
      <c r="B31" s="24" t="s">
        <v>54</v>
      </c>
      <c r="C31" s="8" t="s">
        <v>8</v>
      </c>
      <c r="D31" s="9" t="s">
        <v>55</v>
      </c>
      <c r="E31" s="10" t="s">
        <v>6</v>
      </c>
      <c r="F31" s="11">
        <v>1</v>
      </c>
      <c r="G31" s="6">
        <v>0.15</v>
      </c>
      <c r="H31" s="23">
        <f t="shared" si="0"/>
        <v>1.15</v>
      </c>
    </row>
    <row r="32" spans="2:8" ht="12.75">
      <c r="B32" s="24" t="s">
        <v>56</v>
      </c>
      <c r="C32" s="8" t="s">
        <v>8</v>
      </c>
      <c r="D32" s="9" t="s">
        <v>57</v>
      </c>
      <c r="E32" s="10" t="s">
        <v>6</v>
      </c>
      <c r="F32" s="11">
        <v>2.2</v>
      </c>
      <c r="G32" s="6">
        <v>0.15</v>
      </c>
      <c r="H32" s="23">
        <f t="shared" si="0"/>
        <v>2.5300000000000002</v>
      </c>
    </row>
    <row r="33" spans="2:8" ht="12.75">
      <c r="B33" s="24" t="s">
        <v>58</v>
      </c>
      <c r="C33" s="8" t="s">
        <v>8</v>
      </c>
      <c r="D33" s="9" t="s">
        <v>59</v>
      </c>
      <c r="E33" s="10" t="s">
        <v>6</v>
      </c>
      <c r="F33" s="11">
        <v>2.2</v>
      </c>
      <c r="G33" s="6">
        <v>0.15</v>
      </c>
      <c r="H33" s="23">
        <f t="shared" si="0"/>
        <v>2.5300000000000002</v>
      </c>
    </row>
    <row r="34" spans="2:8" ht="12.75">
      <c r="B34" s="24" t="s">
        <v>60</v>
      </c>
      <c r="C34" s="8" t="s">
        <v>4</v>
      </c>
      <c r="D34" s="9" t="s">
        <v>61</v>
      </c>
      <c r="E34" s="10" t="s">
        <v>6</v>
      </c>
      <c r="F34" s="11">
        <v>10.6</v>
      </c>
      <c r="G34" s="6">
        <v>0.15</v>
      </c>
      <c r="H34" s="23">
        <f t="shared" si="0"/>
        <v>12.19</v>
      </c>
    </row>
    <row r="35" spans="2:8" ht="12.75">
      <c r="B35" s="24" t="s">
        <v>62</v>
      </c>
      <c r="C35" s="8" t="s">
        <v>4</v>
      </c>
      <c r="D35" s="9" t="s">
        <v>63</v>
      </c>
      <c r="E35" s="10" t="s">
        <v>6</v>
      </c>
      <c r="F35" s="11">
        <v>25</v>
      </c>
      <c r="G35" s="6">
        <v>0.15</v>
      </c>
      <c r="H35" s="23">
        <f t="shared" si="0"/>
        <v>28.75</v>
      </c>
    </row>
    <row r="36" spans="2:8" ht="12.75">
      <c r="B36" s="24" t="s">
        <v>64</v>
      </c>
      <c r="C36" s="8" t="s">
        <v>4</v>
      </c>
      <c r="D36" s="9" t="s">
        <v>65</v>
      </c>
      <c r="E36" s="10" t="s">
        <v>6</v>
      </c>
      <c r="F36" s="11">
        <v>25</v>
      </c>
      <c r="G36" s="6">
        <v>0.15</v>
      </c>
      <c r="H36" s="23">
        <f t="shared" si="0"/>
        <v>28.75</v>
      </c>
    </row>
    <row r="37" spans="2:8" ht="12.75">
      <c r="B37" s="24" t="s">
        <v>66</v>
      </c>
      <c r="C37" s="8" t="s">
        <v>4</v>
      </c>
      <c r="D37" s="9" t="s">
        <v>67</v>
      </c>
      <c r="E37" s="10" t="s">
        <v>6</v>
      </c>
      <c r="F37" s="11">
        <v>25</v>
      </c>
      <c r="G37" s="6">
        <v>0.15</v>
      </c>
      <c r="H37" s="23">
        <f t="shared" si="0"/>
        <v>28.75</v>
      </c>
    </row>
    <row r="38" spans="2:8" ht="12.75">
      <c r="B38" s="24" t="s">
        <v>68</v>
      </c>
      <c r="C38" s="8" t="s">
        <v>4</v>
      </c>
      <c r="D38" s="9" t="s">
        <v>69</v>
      </c>
      <c r="E38" s="10" t="s">
        <v>6</v>
      </c>
      <c r="F38" s="11">
        <v>25</v>
      </c>
      <c r="G38" s="6">
        <v>0.15</v>
      </c>
      <c r="H38" s="23">
        <f t="shared" si="0"/>
        <v>28.75</v>
      </c>
    </row>
    <row r="39" spans="2:8" ht="12.75">
      <c r="B39" s="24" t="s">
        <v>70</v>
      </c>
      <c r="C39" s="8" t="s">
        <v>4</v>
      </c>
      <c r="D39" s="9" t="s">
        <v>71</v>
      </c>
      <c r="E39" s="10" t="s">
        <v>6</v>
      </c>
      <c r="F39" s="11">
        <v>33.4</v>
      </c>
      <c r="G39" s="6">
        <v>0.15</v>
      </c>
      <c r="H39" s="23">
        <f t="shared" si="0"/>
        <v>38.41</v>
      </c>
    </row>
    <row r="40" spans="2:8" ht="12.75">
      <c r="B40" s="24" t="s">
        <v>72</v>
      </c>
      <c r="C40" s="8" t="s">
        <v>4</v>
      </c>
      <c r="D40" s="9" t="s">
        <v>73</v>
      </c>
      <c r="E40" s="10" t="s">
        <v>28</v>
      </c>
      <c r="F40" s="11">
        <v>600</v>
      </c>
      <c r="G40" s="6">
        <v>0.15</v>
      </c>
      <c r="H40" s="23">
        <f t="shared" si="0"/>
        <v>690</v>
      </c>
    </row>
    <row r="41" spans="2:8" ht="12.75">
      <c r="B41" s="24" t="s">
        <v>74</v>
      </c>
      <c r="C41" s="8" t="s">
        <v>8</v>
      </c>
      <c r="D41" s="9" t="s">
        <v>75</v>
      </c>
      <c r="E41" s="10" t="s">
        <v>6</v>
      </c>
      <c r="F41" s="11">
        <v>1</v>
      </c>
      <c r="G41" s="6">
        <v>0.15</v>
      </c>
      <c r="H41" s="23">
        <f t="shared" si="0"/>
        <v>1.15</v>
      </c>
    </row>
    <row r="42" spans="2:8" ht="12.75">
      <c r="B42" s="24" t="s">
        <v>76</v>
      </c>
      <c r="C42" s="8" t="s">
        <v>4</v>
      </c>
      <c r="D42" s="9" t="s">
        <v>77</v>
      </c>
      <c r="E42" s="10" t="s">
        <v>6</v>
      </c>
      <c r="F42" s="11">
        <v>2.8</v>
      </c>
      <c r="G42" s="6">
        <v>0.15</v>
      </c>
      <c r="H42" s="23">
        <f t="shared" si="0"/>
        <v>3.2199999999999998</v>
      </c>
    </row>
    <row r="43" spans="2:8" ht="12.75">
      <c r="B43" s="24" t="s">
        <v>78</v>
      </c>
      <c r="C43" s="8" t="s">
        <v>4</v>
      </c>
      <c r="D43" s="9" t="s">
        <v>79</v>
      </c>
      <c r="E43" s="10" t="s">
        <v>6</v>
      </c>
      <c r="F43" s="11">
        <v>10.6</v>
      </c>
      <c r="G43" s="6">
        <v>0.15</v>
      </c>
      <c r="H43" s="23">
        <f t="shared" si="0"/>
        <v>12.19</v>
      </c>
    </row>
    <row r="44" spans="2:8" ht="12.75">
      <c r="B44" s="24" t="s">
        <v>80</v>
      </c>
      <c r="C44" s="8" t="s">
        <v>4</v>
      </c>
      <c r="D44" s="9" t="s">
        <v>81</v>
      </c>
      <c r="E44" s="10" t="s">
        <v>6</v>
      </c>
      <c r="F44" s="11">
        <v>25</v>
      </c>
      <c r="G44" s="6">
        <v>0.15</v>
      </c>
      <c r="H44" s="23">
        <f t="shared" si="0"/>
        <v>28.75</v>
      </c>
    </row>
    <row r="45" spans="2:8" ht="12.75">
      <c r="B45" s="24" t="s">
        <v>82</v>
      </c>
      <c r="C45" s="8" t="s">
        <v>4</v>
      </c>
      <c r="D45" s="9" t="s">
        <v>83</v>
      </c>
      <c r="E45" s="10" t="s">
        <v>6</v>
      </c>
      <c r="F45" s="11">
        <v>25</v>
      </c>
      <c r="G45" s="6">
        <v>0.15</v>
      </c>
      <c r="H45" s="23">
        <f t="shared" si="0"/>
        <v>28.75</v>
      </c>
    </row>
    <row r="46" spans="2:8" ht="12.75">
      <c r="B46" s="24" t="s">
        <v>84</v>
      </c>
      <c r="C46" s="8" t="s">
        <v>4</v>
      </c>
      <c r="D46" s="9" t="s">
        <v>85</v>
      </c>
      <c r="E46" s="10" t="s">
        <v>6</v>
      </c>
      <c r="F46" s="11">
        <v>0</v>
      </c>
      <c r="G46" s="6">
        <v>0.15</v>
      </c>
      <c r="H46" s="23">
        <f t="shared" si="0"/>
        <v>0</v>
      </c>
    </row>
    <row r="47" spans="2:8" ht="12.75">
      <c r="B47" s="24" t="s">
        <v>86</v>
      </c>
      <c r="C47" s="8" t="s">
        <v>8</v>
      </c>
      <c r="D47" s="9" t="s">
        <v>87</v>
      </c>
      <c r="E47" s="10" t="s">
        <v>6</v>
      </c>
      <c r="F47" s="11">
        <v>0</v>
      </c>
      <c r="G47" s="6">
        <v>0.15</v>
      </c>
      <c r="H47" s="23">
        <f t="shared" si="0"/>
        <v>0</v>
      </c>
    </row>
    <row r="48" spans="2:8" ht="12.75">
      <c r="B48" s="24" t="s">
        <v>88</v>
      </c>
      <c r="C48" s="8" t="s">
        <v>4</v>
      </c>
      <c r="D48" s="9" t="s">
        <v>89</v>
      </c>
      <c r="E48" s="10" t="s">
        <v>6</v>
      </c>
      <c r="F48" s="11">
        <v>7.2</v>
      </c>
      <c r="G48" s="6">
        <v>0.15</v>
      </c>
      <c r="H48" s="23">
        <f t="shared" si="0"/>
        <v>8.280000000000001</v>
      </c>
    </row>
    <row r="49" spans="2:8" ht="12.75">
      <c r="B49" s="24" t="s">
        <v>90</v>
      </c>
      <c r="C49" s="8" t="s">
        <v>8</v>
      </c>
      <c r="D49" s="9" t="s">
        <v>91</v>
      </c>
      <c r="E49" s="10" t="s">
        <v>6</v>
      </c>
      <c r="F49" s="11">
        <v>6.7</v>
      </c>
      <c r="G49" s="6">
        <v>0.15</v>
      </c>
      <c r="H49" s="23">
        <f t="shared" si="0"/>
        <v>7.705</v>
      </c>
    </row>
    <row r="50" spans="2:8" ht="12.75">
      <c r="B50" s="24" t="s">
        <v>92</v>
      </c>
      <c r="C50" s="8" t="s">
        <v>8</v>
      </c>
      <c r="D50" s="9" t="s">
        <v>93</v>
      </c>
      <c r="E50" s="10" t="s">
        <v>6</v>
      </c>
      <c r="F50" s="11">
        <v>4</v>
      </c>
      <c r="G50" s="6">
        <v>0.15</v>
      </c>
      <c r="H50" s="23">
        <f t="shared" si="0"/>
        <v>4.6</v>
      </c>
    </row>
    <row r="51" spans="2:8" ht="12.75">
      <c r="B51" s="24" t="s">
        <v>94</v>
      </c>
      <c r="C51" s="8" t="s">
        <v>8</v>
      </c>
      <c r="D51" s="9" t="s">
        <v>95</v>
      </c>
      <c r="E51" s="10" t="s">
        <v>6</v>
      </c>
      <c r="F51" s="11">
        <v>1</v>
      </c>
      <c r="G51" s="6">
        <v>0.15</v>
      </c>
      <c r="H51" s="23">
        <f t="shared" si="0"/>
        <v>1.15</v>
      </c>
    </row>
    <row r="52" spans="2:8" ht="12.75">
      <c r="B52" s="24" t="s">
        <v>96</v>
      </c>
      <c r="C52" s="8" t="s">
        <v>8</v>
      </c>
      <c r="D52" s="9" t="s">
        <v>97</v>
      </c>
      <c r="E52" s="10" t="s">
        <v>6</v>
      </c>
      <c r="F52" s="11">
        <v>3.2</v>
      </c>
      <c r="G52" s="6">
        <v>0.15</v>
      </c>
      <c r="H52" s="23">
        <f t="shared" si="0"/>
        <v>3.68</v>
      </c>
    </row>
    <row r="53" spans="2:8" ht="12.75">
      <c r="B53" s="24" t="s">
        <v>98</v>
      </c>
      <c r="C53" s="8" t="s">
        <v>8</v>
      </c>
      <c r="D53" s="9" t="s">
        <v>99</v>
      </c>
      <c r="E53" s="10" t="s">
        <v>6</v>
      </c>
      <c r="F53" s="11">
        <v>0</v>
      </c>
      <c r="G53" s="6">
        <v>0.15</v>
      </c>
      <c r="H53" s="23">
        <f t="shared" si="0"/>
        <v>0</v>
      </c>
    </row>
    <row r="54" spans="2:8" ht="12.75">
      <c r="B54" s="24" t="s">
        <v>100</v>
      </c>
      <c r="C54" s="8" t="s">
        <v>8</v>
      </c>
      <c r="D54" s="9" t="s">
        <v>101</v>
      </c>
      <c r="E54" s="10" t="s">
        <v>6</v>
      </c>
      <c r="F54" s="11">
        <v>1.6</v>
      </c>
      <c r="G54" s="6">
        <v>0.15</v>
      </c>
      <c r="H54" s="23">
        <f t="shared" si="0"/>
        <v>1.84</v>
      </c>
    </row>
    <row r="55" spans="2:8" ht="12.75">
      <c r="B55" s="24" t="s">
        <v>102</v>
      </c>
      <c r="C55" s="8" t="s">
        <v>8</v>
      </c>
      <c r="D55" s="12" t="s">
        <v>103</v>
      </c>
      <c r="E55" s="8" t="s">
        <v>6</v>
      </c>
      <c r="F55" s="11">
        <v>2.5</v>
      </c>
      <c r="G55" s="6">
        <v>0.15</v>
      </c>
      <c r="H55" s="23">
        <f t="shared" si="0"/>
        <v>2.875</v>
      </c>
    </row>
    <row r="56" spans="2:8" ht="12.75">
      <c r="B56" s="24" t="s">
        <v>104</v>
      </c>
      <c r="C56" s="8" t="s">
        <v>8</v>
      </c>
      <c r="D56" s="3" t="s">
        <v>105</v>
      </c>
      <c r="E56" s="10" t="s">
        <v>6</v>
      </c>
      <c r="F56" s="11">
        <v>2.6</v>
      </c>
      <c r="G56" s="6">
        <v>0.15</v>
      </c>
      <c r="H56" s="23">
        <f t="shared" si="0"/>
        <v>2.99</v>
      </c>
    </row>
    <row r="57" spans="2:8" ht="12.75">
      <c r="B57" s="24" t="s">
        <v>106</v>
      </c>
      <c r="C57" s="8" t="s">
        <v>8</v>
      </c>
      <c r="D57" s="9" t="s">
        <v>107</v>
      </c>
      <c r="E57" s="10" t="s">
        <v>6</v>
      </c>
      <c r="F57" s="11">
        <v>2.7</v>
      </c>
      <c r="G57" s="6">
        <v>0.15</v>
      </c>
      <c r="H57" s="23">
        <f t="shared" si="0"/>
        <v>3.1050000000000004</v>
      </c>
    </row>
    <row r="58" spans="2:8" ht="12.75">
      <c r="B58" s="24" t="s">
        <v>108</v>
      </c>
      <c r="C58" s="8" t="s">
        <v>8</v>
      </c>
      <c r="D58" s="9" t="s">
        <v>109</v>
      </c>
      <c r="E58" s="10" t="s">
        <v>6</v>
      </c>
      <c r="F58" s="11">
        <v>2.6</v>
      </c>
      <c r="G58" s="6">
        <v>0.15</v>
      </c>
      <c r="H58" s="23">
        <f t="shared" si="0"/>
        <v>2.99</v>
      </c>
    </row>
    <row r="59" spans="2:8" ht="13.5" thickBot="1">
      <c r="B59" s="25" t="s">
        <v>110</v>
      </c>
      <c r="C59" s="26" t="s">
        <v>8</v>
      </c>
      <c r="D59" s="27" t="s">
        <v>111</v>
      </c>
      <c r="E59" s="28" t="s">
        <v>6</v>
      </c>
      <c r="F59" s="29">
        <v>2.5</v>
      </c>
      <c r="G59" s="30">
        <v>0.15</v>
      </c>
      <c r="H59" s="31">
        <f t="shared" si="0"/>
        <v>2.875</v>
      </c>
    </row>
    <row r="61" spans="2:8" ht="12.75">
      <c r="B61" s="41" t="s">
        <v>119</v>
      </c>
      <c r="C61" s="41"/>
      <c r="D61" s="41"/>
      <c r="E61" s="41"/>
      <c r="F61" s="41"/>
      <c r="G61" s="41"/>
      <c r="H61" s="41"/>
    </row>
  </sheetData>
  <sheetProtection/>
  <mergeCells count="4">
    <mergeCell ref="B4:H4"/>
    <mergeCell ref="B2:H2"/>
    <mergeCell ref="B3:H3"/>
    <mergeCell ref="B61:H61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zivotsky</dc:creator>
  <cp:keywords/>
  <dc:description/>
  <cp:lastModifiedBy>zivotsky</cp:lastModifiedBy>
  <cp:lastPrinted>2016-04-18T10:22:06Z</cp:lastPrinted>
  <dcterms:created xsi:type="dcterms:W3CDTF">2016-03-29T13:39:27Z</dcterms:created>
  <dcterms:modified xsi:type="dcterms:W3CDTF">2016-04-18T10:28:52Z</dcterms:modified>
  <cp:category/>
  <cp:version/>
  <cp:contentType/>
  <cp:contentStatus/>
</cp:coreProperties>
</file>